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K31" i="1"/>
  <c r="K26"/>
  <c r="K17"/>
  <c r="J31"/>
  <c r="J26"/>
  <c r="J17"/>
  <c r="E31"/>
  <c r="E17"/>
  <c r="D31"/>
  <c r="D26"/>
  <c r="D17"/>
  <c r="F17"/>
  <c r="F26"/>
  <c r="F31"/>
  <c r="H26"/>
  <c r="I26"/>
  <c r="L26"/>
  <c r="M26"/>
  <c r="N26"/>
  <c r="C26"/>
  <c r="N31"/>
  <c r="M31"/>
  <c r="L31"/>
  <c r="I31"/>
  <c r="H31"/>
  <c r="G31"/>
  <c r="C31"/>
  <c r="H17"/>
  <c r="I17"/>
  <c r="L17"/>
  <c r="M17"/>
  <c r="N17"/>
  <c r="C17"/>
</calcChain>
</file>

<file path=xl/sharedStrings.xml><?xml version="1.0" encoding="utf-8"?>
<sst xmlns="http://schemas.openxmlformats.org/spreadsheetml/2006/main" count="52" uniqueCount="42">
  <si>
    <t xml:space="preserve">Директор </t>
  </si>
  <si>
    <t>МБОУ</t>
  </si>
  <si>
    <t>Выход 1порц.,гр</t>
  </si>
  <si>
    <t xml:space="preserve"> Зав. производством:</t>
  </si>
  <si>
    <t>МЕНЮ</t>
  </si>
  <si>
    <t>Наименование блюд</t>
  </si>
  <si>
    <t xml:space="preserve"> Завтрак </t>
  </si>
  <si>
    <t xml:space="preserve">Обед </t>
  </si>
  <si>
    <t xml:space="preserve">Полдник </t>
  </si>
  <si>
    <t>Энергет. ценн., ккал</t>
  </si>
  <si>
    <t xml:space="preserve">7 - 11 лет </t>
  </si>
  <si>
    <t xml:space="preserve">        Утверждаю</t>
  </si>
  <si>
    <t xml:space="preserve">                                _______________  Школык О.Д.</t>
  </si>
  <si>
    <t>______________________________________________</t>
  </si>
  <si>
    <t>(Ф.И.О.,подпись, печать)</t>
  </si>
  <si>
    <t>Белки</t>
  </si>
  <si>
    <t>Жиры</t>
  </si>
  <si>
    <t xml:space="preserve">Углеводы  </t>
  </si>
  <si>
    <t>Цены, руб.</t>
  </si>
  <si>
    <t>Хлеб из муки пшеничной</t>
  </si>
  <si>
    <t>Хлеб из муки ржано -пшеничной</t>
  </si>
  <si>
    <t xml:space="preserve"> </t>
  </si>
  <si>
    <t>Согласовано</t>
  </si>
  <si>
    <t>Первая неделя. День - 3. Среда</t>
  </si>
  <si>
    <t>Дата___________________________________________________________</t>
  </si>
  <si>
    <t>Каша овсяная</t>
  </si>
  <si>
    <t>Фрукты свежие по сезонности</t>
  </si>
  <si>
    <t>Сыр (порциями)</t>
  </si>
  <si>
    <t>Кофейный напиток из цикория с молоком</t>
  </si>
  <si>
    <t>Итого:</t>
  </si>
  <si>
    <t>Огурцы свежие     / Огурцы консервиров. без уксуса</t>
  </si>
  <si>
    <t>Суп картофельный с горохом</t>
  </si>
  <si>
    <t>Котлеты рубленые из птицы</t>
  </si>
  <si>
    <t>№ рец</t>
  </si>
  <si>
    <t>37 36</t>
  </si>
  <si>
    <t>Капуста тушеная</t>
  </si>
  <si>
    <t>Кисель ягодный (смородина)</t>
  </si>
  <si>
    <t>Сок фруктовый</t>
  </si>
  <si>
    <t xml:space="preserve">12 - 17 лет </t>
  </si>
  <si>
    <t>Шарлотка</t>
  </si>
  <si>
    <t xml:space="preserve">                               ООО "ОПИТ"</t>
  </si>
  <si>
    <t xml:space="preserve">   Генеральный директор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</si>
</sst>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mbria"/>
      <family val="1"/>
      <charset val="204"/>
      <scheme val="maj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mbria"/>
      <family val="1"/>
      <charset val="204"/>
      <scheme val="maj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0" xfId="0" applyFont="1" applyBorder="1"/>
    <xf numFmtId="0" fontId="7" fillId="0" borderId="0" xfId="0" applyFont="1" applyBorder="1"/>
    <xf numFmtId="0" fontId="8" fillId="0" borderId="4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2" fillId="0" borderId="10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0" xfId="0" applyFont="1"/>
    <xf numFmtId="0" fontId="3" fillId="0" borderId="10" xfId="0" applyFont="1" applyBorder="1" applyAlignment="1">
      <alignment wrapText="1"/>
    </xf>
    <xf numFmtId="0" fontId="8" fillId="0" borderId="0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164" fontId="12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0" borderId="0" xfId="0" applyFont="1"/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0" xfId="0" applyFont="1"/>
    <xf numFmtId="164" fontId="11" fillId="0" borderId="10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2" fontId="12" fillId="0" borderId="9" xfId="0" applyNumberFormat="1" applyFont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center" vertical="top" wrapText="1"/>
    </xf>
    <xf numFmtId="164" fontId="11" fillId="0" borderId="10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9" xfId="0" applyNumberFormat="1" applyFont="1" applyFill="1" applyBorder="1" applyAlignment="1">
      <alignment horizontal="center"/>
    </xf>
    <xf numFmtId="0" fontId="11" fillId="0" borderId="0" xfId="0" applyFont="1" applyFill="1"/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topLeftCell="A31" workbookViewId="0">
      <selection activeCell="R7" sqref="R7"/>
    </sheetView>
  </sheetViews>
  <sheetFormatPr defaultRowHeight="14.4"/>
  <cols>
    <col min="1" max="1" width="3.6640625" style="28" customWidth="1"/>
    <col min="2" max="2" width="21.6640625" customWidth="1"/>
    <col min="3" max="3" width="5.33203125" style="35" customWidth="1"/>
    <col min="4" max="4" width="5.88671875" style="57" customWidth="1"/>
    <col min="5" max="5" width="6.6640625" style="22" customWidth="1"/>
    <col min="6" max="6" width="5" style="22" customWidth="1"/>
    <col min="7" max="7" width="6" style="22" customWidth="1"/>
    <col min="8" max="8" width="7.109375" style="22" customWidth="1"/>
    <col min="9" max="9" width="6.6640625" style="41" customWidth="1"/>
    <col min="10" max="10" width="5.6640625" style="41" customWidth="1"/>
    <col min="11" max="11" width="6.44140625" style="22" customWidth="1"/>
    <col min="12" max="12" width="5.33203125" style="22" customWidth="1"/>
    <col min="13" max="13" width="5.6640625" style="22" customWidth="1"/>
    <col min="14" max="14" width="7.33203125" style="22" customWidth="1"/>
  </cols>
  <sheetData>
    <row r="1" spans="1:16" ht="18" customHeight="1">
      <c r="B1" s="4" t="s">
        <v>22</v>
      </c>
      <c r="C1" s="66" t="s">
        <v>11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3"/>
      <c r="P1" s="3"/>
    </row>
    <row r="2" spans="1:16" ht="18" customHeight="1">
      <c r="B2" s="4" t="s">
        <v>0</v>
      </c>
      <c r="C2" s="66" t="s">
        <v>41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6" ht="18" customHeight="1">
      <c r="B3" s="4" t="s">
        <v>1</v>
      </c>
      <c r="C3" s="66" t="s">
        <v>40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6" ht="18.600000000000001" customHeight="1">
      <c r="B4" s="8" t="s">
        <v>13</v>
      </c>
      <c r="C4" s="66" t="s">
        <v>12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6" ht="13.95" customHeight="1">
      <c r="B5" s="9" t="s">
        <v>14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ht="13.95" customHeight="1">
      <c r="B6" s="9" t="s">
        <v>24</v>
      </c>
      <c r="C6" s="24"/>
      <c r="D6" s="52"/>
      <c r="E6" s="24"/>
      <c r="F6" s="24"/>
      <c r="G6" s="24"/>
      <c r="H6" s="24"/>
      <c r="I6" s="38"/>
      <c r="J6" s="38"/>
      <c r="K6" s="24"/>
      <c r="L6" s="24"/>
      <c r="M6" s="24"/>
      <c r="N6" s="24"/>
    </row>
    <row r="7" spans="1:16" ht="12" customHeight="1">
      <c r="B7" s="68" t="s">
        <v>4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5"/>
      <c r="P7" s="5"/>
    </row>
    <row r="8" spans="1:16" ht="14.4" customHeight="1">
      <c r="B8" s="76" t="s">
        <v>23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5"/>
      <c r="P8" s="5"/>
    </row>
    <row r="9" spans="1:16" ht="13.2" customHeight="1">
      <c r="A9" s="58" t="s">
        <v>33</v>
      </c>
      <c r="B9" s="70" t="s">
        <v>5</v>
      </c>
      <c r="C9" s="72" t="s">
        <v>10</v>
      </c>
      <c r="D9" s="73"/>
      <c r="E9" s="73"/>
      <c r="F9" s="73"/>
      <c r="G9" s="73"/>
      <c r="H9" s="73"/>
      <c r="I9" s="74" t="s">
        <v>38</v>
      </c>
      <c r="J9" s="74"/>
      <c r="K9" s="74"/>
      <c r="L9" s="74"/>
      <c r="M9" s="74"/>
      <c r="N9" s="74"/>
      <c r="O9" s="5"/>
      <c r="P9" s="5"/>
    </row>
    <row r="10" spans="1:16" ht="40.200000000000003" customHeight="1">
      <c r="A10" s="59"/>
      <c r="B10" s="71"/>
      <c r="C10" s="45" t="s">
        <v>2</v>
      </c>
      <c r="D10" s="53" t="s">
        <v>18</v>
      </c>
      <c r="E10" s="11" t="s">
        <v>9</v>
      </c>
      <c r="F10" s="10" t="s">
        <v>15</v>
      </c>
      <c r="G10" s="10" t="s">
        <v>16</v>
      </c>
      <c r="H10" s="10" t="s">
        <v>17</v>
      </c>
      <c r="I10" s="37" t="s">
        <v>2</v>
      </c>
      <c r="J10" s="37" t="s">
        <v>18</v>
      </c>
      <c r="K10" s="11" t="s">
        <v>9</v>
      </c>
      <c r="L10" s="10" t="s">
        <v>15</v>
      </c>
      <c r="M10" s="10" t="s">
        <v>16</v>
      </c>
      <c r="N10" s="10" t="s">
        <v>17</v>
      </c>
    </row>
    <row r="11" spans="1:16" ht="14.4" customHeight="1">
      <c r="A11" s="60" t="s">
        <v>6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1:16" ht="20.399999999999999" customHeight="1">
      <c r="A12" s="29">
        <v>196</v>
      </c>
      <c r="B12" s="23" t="s">
        <v>25</v>
      </c>
      <c r="C12" s="32">
        <v>180</v>
      </c>
      <c r="D12" s="54">
        <v>18</v>
      </c>
      <c r="E12" s="15">
        <v>142.66999999999999</v>
      </c>
      <c r="F12" s="15">
        <v>3.99</v>
      </c>
      <c r="G12" s="15">
        <v>4.3499999999999996</v>
      </c>
      <c r="H12" s="15">
        <v>21.85</v>
      </c>
      <c r="I12" s="36">
        <v>250</v>
      </c>
      <c r="J12" s="42">
        <v>35</v>
      </c>
      <c r="K12" s="15">
        <v>198.15</v>
      </c>
      <c r="L12" s="15">
        <v>5.54</v>
      </c>
      <c r="M12" s="15">
        <v>6.05</v>
      </c>
      <c r="N12" s="15">
        <v>30.35</v>
      </c>
    </row>
    <row r="13" spans="1:16" ht="32.4" customHeight="1">
      <c r="A13" s="29">
        <v>403</v>
      </c>
      <c r="B13" s="14" t="s">
        <v>26</v>
      </c>
      <c r="C13" s="30">
        <v>100</v>
      </c>
      <c r="D13" s="55">
        <v>25</v>
      </c>
      <c r="E13" s="17">
        <v>47</v>
      </c>
      <c r="F13" s="16">
        <v>0.4</v>
      </c>
      <c r="G13" s="17">
        <v>0.4</v>
      </c>
      <c r="H13" s="17">
        <v>9.8000000000000007</v>
      </c>
      <c r="I13" s="25">
        <v>100</v>
      </c>
      <c r="J13" s="43">
        <v>25</v>
      </c>
      <c r="K13" s="17">
        <v>47</v>
      </c>
      <c r="L13" s="16">
        <v>0.4</v>
      </c>
      <c r="M13" s="17">
        <v>0.4</v>
      </c>
      <c r="N13" s="17">
        <v>9.8000000000000007</v>
      </c>
    </row>
    <row r="14" spans="1:16" ht="18" customHeight="1">
      <c r="A14" s="29">
        <v>16</v>
      </c>
      <c r="B14" s="6" t="s">
        <v>27</v>
      </c>
      <c r="C14" s="30">
        <v>20</v>
      </c>
      <c r="D14" s="55">
        <v>24</v>
      </c>
      <c r="E14" s="17">
        <v>72.8</v>
      </c>
      <c r="F14" s="17">
        <v>4.6399999999999997</v>
      </c>
      <c r="G14" s="17">
        <v>5.9</v>
      </c>
      <c r="H14" s="17">
        <v>0</v>
      </c>
      <c r="I14" s="25">
        <v>20</v>
      </c>
      <c r="J14" s="43">
        <v>24</v>
      </c>
      <c r="K14" s="17">
        <v>72.8</v>
      </c>
      <c r="L14" s="17">
        <v>4.6399999999999997</v>
      </c>
      <c r="M14" s="17">
        <v>5.9</v>
      </c>
      <c r="N14" s="17">
        <v>0</v>
      </c>
    </row>
    <row r="15" spans="1:16" ht="46.95" customHeight="1">
      <c r="A15" s="29">
        <v>419</v>
      </c>
      <c r="B15" s="6" t="s">
        <v>28</v>
      </c>
      <c r="C15" s="33">
        <v>200</v>
      </c>
      <c r="D15" s="55">
        <v>20</v>
      </c>
      <c r="E15" s="17">
        <v>104.53</v>
      </c>
      <c r="F15" s="26">
        <v>3.9</v>
      </c>
      <c r="G15" s="26">
        <v>3.84</v>
      </c>
      <c r="H15" s="27">
        <v>13.67</v>
      </c>
      <c r="I15" s="39">
        <v>200</v>
      </c>
      <c r="J15" s="43">
        <v>20</v>
      </c>
      <c r="K15" s="17">
        <v>104.53</v>
      </c>
      <c r="L15" s="26">
        <v>3.9</v>
      </c>
      <c r="M15" s="26">
        <v>3.84</v>
      </c>
      <c r="N15" s="27">
        <v>13.67</v>
      </c>
    </row>
    <row r="16" spans="1:16" ht="30.6" customHeight="1">
      <c r="A16" s="29">
        <v>18</v>
      </c>
      <c r="B16" s="6" t="s">
        <v>19</v>
      </c>
      <c r="C16" s="34">
        <v>40</v>
      </c>
      <c r="D16" s="56">
        <v>4</v>
      </c>
      <c r="E16" s="19">
        <v>104.8</v>
      </c>
      <c r="F16" s="18">
        <v>3</v>
      </c>
      <c r="G16" s="19">
        <v>1.1599999999999999</v>
      </c>
      <c r="H16" s="19">
        <v>20.56</v>
      </c>
      <c r="I16" s="40">
        <v>60</v>
      </c>
      <c r="J16" s="44">
        <v>6</v>
      </c>
      <c r="K16" s="19">
        <v>157.19999999999999</v>
      </c>
      <c r="L16" s="18">
        <v>4.5</v>
      </c>
      <c r="M16" s="19">
        <v>1.74</v>
      </c>
      <c r="N16" s="19">
        <v>30.84</v>
      </c>
    </row>
    <row r="17" spans="1:18" ht="18" customHeight="1">
      <c r="A17" s="29"/>
      <c r="B17" s="6" t="s">
        <v>29</v>
      </c>
      <c r="C17" s="34">
        <f>SUM(C12:C16)</f>
        <v>540</v>
      </c>
      <c r="D17" s="56">
        <f t="shared" ref="D17:N17" si="0">SUM(D12:D16)</f>
        <v>91</v>
      </c>
      <c r="E17" s="34">
        <f t="shared" si="0"/>
        <v>471.8</v>
      </c>
      <c r="F17" s="34">
        <f t="shared" si="0"/>
        <v>15.930000000000001</v>
      </c>
      <c r="G17" s="34">
        <v>15.66</v>
      </c>
      <c r="H17" s="34">
        <f t="shared" si="0"/>
        <v>65.88</v>
      </c>
      <c r="I17" s="40">
        <f t="shared" si="0"/>
        <v>630</v>
      </c>
      <c r="J17" s="44">
        <f t="shared" si="0"/>
        <v>110</v>
      </c>
      <c r="K17" s="34">
        <f t="shared" si="0"/>
        <v>579.68000000000006</v>
      </c>
      <c r="L17" s="34">
        <f t="shared" si="0"/>
        <v>18.98</v>
      </c>
      <c r="M17" s="34">
        <f t="shared" si="0"/>
        <v>17.93</v>
      </c>
      <c r="N17" s="34">
        <f t="shared" si="0"/>
        <v>84.660000000000011</v>
      </c>
    </row>
    <row r="18" spans="1:18" ht="12" customHeight="1">
      <c r="A18" s="63" t="s">
        <v>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</row>
    <row r="19" spans="1:18" ht="46.2" customHeight="1">
      <c r="A19" s="31" t="s">
        <v>34</v>
      </c>
      <c r="B19" s="12" t="s">
        <v>30</v>
      </c>
      <c r="C19" s="32">
        <v>60</v>
      </c>
      <c r="D19" s="54">
        <v>24</v>
      </c>
      <c r="E19" s="15">
        <v>8.4</v>
      </c>
      <c r="F19" s="15">
        <v>0.48</v>
      </c>
      <c r="G19" s="15">
        <v>0.06</v>
      </c>
      <c r="H19" s="15">
        <v>1.5</v>
      </c>
      <c r="I19" s="36">
        <v>100</v>
      </c>
      <c r="J19" s="42">
        <v>40</v>
      </c>
      <c r="K19" s="20">
        <v>14</v>
      </c>
      <c r="L19" s="15">
        <v>0.8</v>
      </c>
      <c r="M19" s="15">
        <v>0.1</v>
      </c>
      <c r="N19" s="15">
        <v>2.5</v>
      </c>
    </row>
    <row r="20" spans="1:18" ht="31.2" customHeight="1">
      <c r="A20" s="29">
        <v>132</v>
      </c>
      <c r="B20" s="7" t="s">
        <v>31</v>
      </c>
      <c r="C20" s="30">
        <v>200</v>
      </c>
      <c r="D20" s="55">
        <v>10</v>
      </c>
      <c r="E20" s="17">
        <v>144.4</v>
      </c>
      <c r="F20" s="21">
        <v>4.3600000000000003</v>
      </c>
      <c r="G20" s="17">
        <v>7.1</v>
      </c>
      <c r="H20" s="17">
        <v>15.71</v>
      </c>
      <c r="I20" s="25">
        <v>250</v>
      </c>
      <c r="J20" s="43">
        <v>12</v>
      </c>
      <c r="K20" s="17">
        <v>180.5</v>
      </c>
      <c r="L20" s="17">
        <v>5.45</v>
      </c>
      <c r="M20" s="17">
        <v>8.8800000000000008</v>
      </c>
      <c r="N20" s="17">
        <v>19.64</v>
      </c>
    </row>
    <row r="21" spans="1:18" ht="31.95" customHeight="1">
      <c r="A21" s="29">
        <v>318</v>
      </c>
      <c r="B21" s="7" t="s">
        <v>32</v>
      </c>
      <c r="C21" s="30">
        <v>90</v>
      </c>
      <c r="D21" s="55">
        <v>56</v>
      </c>
      <c r="E21" s="17">
        <v>355.73</v>
      </c>
      <c r="F21" s="21">
        <v>23.68</v>
      </c>
      <c r="G21" s="21">
        <v>24.07</v>
      </c>
      <c r="H21" s="17">
        <v>14.41</v>
      </c>
      <c r="I21" s="25">
        <v>100</v>
      </c>
      <c r="J21" s="43">
        <v>62</v>
      </c>
      <c r="K21" s="17">
        <v>395.25</v>
      </c>
      <c r="L21" s="46">
        <v>26.31</v>
      </c>
      <c r="M21" s="17">
        <v>26.75</v>
      </c>
      <c r="N21" s="17">
        <v>16.010000000000002</v>
      </c>
    </row>
    <row r="22" spans="1:18" ht="16.95" customHeight="1">
      <c r="A22" s="29">
        <v>343</v>
      </c>
      <c r="B22" s="13" t="s">
        <v>35</v>
      </c>
      <c r="C22" s="30">
        <v>150</v>
      </c>
      <c r="D22" s="55">
        <v>25</v>
      </c>
      <c r="E22" s="17">
        <v>112.93</v>
      </c>
      <c r="F22" s="17">
        <v>3.24</v>
      </c>
      <c r="G22" s="17">
        <v>6.18</v>
      </c>
      <c r="H22" s="17">
        <v>10.53</v>
      </c>
      <c r="I22" s="25">
        <v>180</v>
      </c>
      <c r="J22" s="43">
        <v>29</v>
      </c>
      <c r="K22" s="17">
        <v>135.51</v>
      </c>
      <c r="L22" s="17">
        <v>3.89</v>
      </c>
      <c r="M22" s="17">
        <v>7.42</v>
      </c>
      <c r="N22" s="17">
        <v>12.64</v>
      </c>
      <c r="R22" t="s">
        <v>21</v>
      </c>
    </row>
    <row r="23" spans="1:18" ht="33.6" customHeight="1">
      <c r="A23" s="29">
        <v>430</v>
      </c>
      <c r="B23" s="13" t="s">
        <v>36</v>
      </c>
      <c r="C23" s="30">
        <v>200</v>
      </c>
      <c r="D23" s="55">
        <v>15</v>
      </c>
      <c r="E23" s="17">
        <v>57.74</v>
      </c>
      <c r="F23" s="17">
        <v>0.17</v>
      </c>
      <c r="G23" s="17">
        <v>0.06</v>
      </c>
      <c r="H23" s="17">
        <v>14.08</v>
      </c>
      <c r="I23" s="25">
        <v>200</v>
      </c>
      <c r="J23" s="43">
        <v>15</v>
      </c>
      <c r="K23" s="17">
        <v>57.74</v>
      </c>
      <c r="L23" s="17">
        <v>0.17</v>
      </c>
      <c r="M23" s="17">
        <v>0.06</v>
      </c>
      <c r="N23" s="17">
        <v>14.08</v>
      </c>
    </row>
    <row r="24" spans="1:18" ht="33" customHeight="1">
      <c r="A24" s="29">
        <v>18</v>
      </c>
      <c r="B24" s="6" t="s">
        <v>19</v>
      </c>
      <c r="C24" s="34">
        <v>40</v>
      </c>
      <c r="D24" s="56">
        <v>4</v>
      </c>
      <c r="E24" s="19">
        <v>104.8</v>
      </c>
      <c r="F24" s="18">
        <v>3</v>
      </c>
      <c r="G24" s="19">
        <v>1.1599999999999999</v>
      </c>
      <c r="H24" s="19">
        <v>20.56</v>
      </c>
      <c r="I24" s="40">
        <v>40</v>
      </c>
      <c r="J24" s="44">
        <v>4</v>
      </c>
      <c r="K24" s="19">
        <v>104.8</v>
      </c>
      <c r="L24" s="18">
        <v>3</v>
      </c>
      <c r="M24" s="19">
        <v>1.1599999999999999</v>
      </c>
      <c r="N24" s="19">
        <v>20.56</v>
      </c>
    </row>
    <row r="25" spans="1:18" ht="29.4" customHeight="1">
      <c r="A25" s="29">
        <v>19</v>
      </c>
      <c r="B25" s="6" t="s">
        <v>20</v>
      </c>
      <c r="C25" s="34">
        <v>40</v>
      </c>
      <c r="D25" s="56">
        <v>6</v>
      </c>
      <c r="E25" s="19">
        <v>92.8</v>
      </c>
      <c r="F25" s="19">
        <v>2.2400000000000002</v>
      </c>
      <c r="G25" s="19">
        <v>0.44</v>
      </c>
      <c r="H25" s="19">
        <v>19.760000000000002</v>
      </c>
      <c r="I25" s="40">
        <v>60</v>
      </c>
      <c r="J25" s="44">
        <v>9</v>
      </c>
      <c r="K25" s="19">
        <v>139.19999999999999</v>
      </c>
      <c r="L25" s="19">
        <v>3.36</v>
      </c>
      <c r="M25" s="19">
        <v>0.66</v>
      </c>
      <c r="N25" s="19">
        <v>29.64</v>
      </c>
    </row>
    <row r="26" spans="1:18" ht="20.399999999999999" customHeight="1">
      <c r="A26" s="29"/>
      <c r="B26" s="6" t="s">
        <v>29</v>
      </c>
      <c r="C26" s="34">
        <f>SUM(C19:C25)</f>
        <v>780</v>
      </c>
      <c r="D26" s="56">
        <f t="shared" ref="D26:N26" si="1">SUM(D19:D25)</f>
        <v>140</v>
      </c>
      <c r="E26" s="48">
        <v>876.79</v>
      </c>
      <c r="F26" s="19">
        <f t="shared" si="1"/>
        <v>37.17</v>
      </c>
      <c r="G26" s="19">
        <v>39.08</v>
      </c>
      <c r="H26" s="19">
        <f t="shared" si="1"/>
        <v>96.55</v>
      </c>
      <c r="I26" s="40">
        <f t="shared" si="1"/>
        <v>930</v>
      </c>
      <c r="J26" s="44">
        <f t="shared" si="1"/>
        <v>171</v>
      </c>
      <c r="K26" s="48">
        <f t="shared" si="1"/>
        <v>1027</v>
      </c>
      <c r="L26" s="19">
        <f t="shared" si="1"/>
        <v>42.980000000000004</v>
      </c>
      <c r="M26" s="19">
        <f t="shared" si="1"/>
        <v>45.03</v>
      </c>
      <c r="N26" s="19">
        <f t="shared" si="1"/>
        <v>115.07000000000001</v>
      </c>
    </row>
    <row r="27" spans="1:18" ht="12.6" customHeight="1">
      <c r="A27" s="60" t="s">
        <v>8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2"/>
    </row>
    <row r="28" spans="1:18" ht="28.95" customHeight="1">
      <c r="A28" s="29">
        <v>1065</v>
      </c>
      <c r="B28" s="12" t="s">
        <v>39</v>
      </c>
      <c r="C28" s="51">
        <v>230</v>
      </c>
      <c r="D28" s="54">
        <v>55</v>
      </c>
      <c r="E28" s="49">
        <v>555.67999999999995</v>
      </c>
      <c r="F28" s="49">
        <v>12.59</v>
      </c>
      <c r="G28" s="49">
        <v>7.89</v>
      </c>
      <c r="H28" s="49">
        <v>108.01</v>
      </c>
      <c r="I28" s="50">
        <v>250</v>
      </c>
      <c r="J28" s="42">
        <v>60</v>
      </c>
      <c r="K28" s="15">
        <v>604</v>
      </c>
      <c r="L28" s="15">
        <v>13.68</v>
      </c>
      <c r="M28" s="15">
        <v>8.57</v>
      </c>
      <c r="N28" s="15">
        <v>117.4</v>
      </c>
    </row>
    <row r="29" spans="1:18" ht="15.6" customHeight="1">
      <c r="A29" s="29">
        <v>484</v>
      </c>
      <c r="B29" s="7" t="s">
        <v>37</v>
      </c>
      <c r="C29" s="30">
        <v>200</v>
      </c>
      <c r="D29" s="55">
        <v>20</v>
      </c>
      <c r="E29" s="17">
        <v>92</v>
      </c>
      <c r="F29" s="16">
        <v>2</v>
      </c>
      <c r="G29" s="17">
        <v>0.2</v>
      </c>
      <c r="H29" s="21">
        <v>20.2</v>
      </c>
      <c r="I29" s="25">
        <v>200</v>
      </c>
      <c r="J29" s="43">
        <v>20</v>
      </c>
      <c r="K29" s="17">
        <v>92</v>
      </c>
      <c r="L29" s="16">
        <v>2</v>
      </c>
      <c r="M29" s="17">
        <v>0.2</v>
      </c>
      <c r="N29" s="21">
        <v>20.2</v>
      </c>
    </row>
    <row r="30" spans="1:18" ht="29.4" customHeight="1">
      <c r="A30" s="29">
        <v>403</v>
      </c>
      <c r="B30" s="14" t="s">
        <v>26</v>
      </c>
      <c r="C30" s="30">
        <v>100</v>
      </c>
      <c r="D30" s="55">
        <v>25</v>
      </c>
      <c r="E30" s="17">
        <v>47</v>
      </c>
      <c r="F30" s="16">
        <v>0.4</v>
      </c>
      <c r="G30" s="17">
        <v>0.4</v>
      </c>
      <c r="H30" s="17">
        <v>9.8000000000000007</v>
      </c>
      <c r="I30" s="25">
        <v>100</v>
      </c>
      <c r="J30" s="43">
        <v>25</v>
      </c>
      <c r="K30" s="17">
        <v>47</v>
      </c>
      <c r="L30" s="16">
        <v>0.4</v>
      </c>
      <c r="M30" s="17">
        <v>0.4</v>
      </c>
      <c r="N30" s="17">
        <v>9.8000000000000007</v>
      </c>
    </row>
    <row r="31" spans="1:18" ht="30.6" customHeight="1">
      <c r="A31" s="29"/>
      <c r="B31" s="6" t="s">
        <v>29</v>
      </c>
      <c r="C31" s="34">
        <f t="shared" ref="C31:N31" si="2">SUM(C28:C30)</f>
        <v>530</v>
      </c>
      <c r="D31" s="56">
        <f t="shared" si="2"/>
        <v>100</v>
      </c>
      <c r="E31" s="40">
        <f t="shared" si="2"/>
        <v>694.68</v>
      </c>
      <c r="F31" s="40">
        <f t="shared" si="2"/>
        <v>14.99</v>
      </c>
      <c r="G31" s="40">
        <f t="shared" si="2"/>
        <v>8.49</v>
      </c>
      <c r="H31" s="40">
        <f t="shared" si="2"/>
        <v>138.01000000000002</v>
      </c>
      <c r="I31" s="40">
        <f t="shared" si="2"/>
        <v>550</v>
      </c>
      <c r="J31" s="43">
        <f t="shared" si="2"/>
        <v>105</v>
      </c>
      <c r="K31" s="40">
        <f t="shared" si="2"/>
        <v>743</v>
      </c>
      <c r="L31" s="40">
        <f t="shared" si="2"/>
        <v>16.079999999999998</v>
      </c>
      <c r="M31" s="40">
        <f t="shared" si="2"/>
        <v>9.17</v>
      </c>
      <c r="N31" s="47">
        <f t="shared" si="2"/>
        <v>147.4</v>
      </c>
    </row>
    <row r="32" spans="1:18" ht="14.4" customHeight="1">
      <c r="B32" s="75" t="s">
        <v>3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</row>
    <row r="33" spans="2:14" ht="30" customHeight="1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</row>
  </sheetData>
  <mergeCells count="16">
    <mergeCell ref="B33:N33"/>
    <mergeCell ref="B7:N7"/>
    <mergeCell ref="C5:N5"/>
    <mergeCell ref="B9:B10"/>
    <mergeCell ref="C9:H9"/>
    <mergeCell ref="I9:N9"/>
    <mergeCell ref="B32:N32"/>
    <mergeCell ref="B8:N8"/>
    <mergeCell ref="A9:A10"/>
    <mergeCell ref="A11:N11"/>
    <mergeCell ref="A18:N18"/>
    <mergeCell ref="A27:N27"/>
    <mergeCell ref="C1:N1"/>
    <mergeCell ref="C2:N2"/>
    <mergeCell ref="C3:N3"/>
    <mergeCell ref="C4:N4"/>
  </mergeCells>
  <pageMargins left="0.31496062992125984" right="0.19685039370078741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sqref="A1:C46"/>
    </sheetView>
  </sheetViews>
  <sheetFormatPr defaultRowHeight="14.4"/>
  <cols>
    <col min="1" max="1" width="57.88671875" style="1" customWidth="1"/>
    <col min="2" max="2" width="10.5546875" style="1" customWidth="1"/>
    <col min="3" max="3" width="10.6640625" style="1" customWidth="1"/>
  </cols>
  <sheetData>
    <row r="1" spans="1:3" ht="22.5" customHeight="1">
      <c r="A1" s="77"/>
      <c r="B1" s="78"/>
      <c r="C1" s="79"/>
    </row>
    <row r="2" spans="1:3" ht="24" customHeight="1">
      <c r="A2" s="2"/>
      <c r="B2" s="2"/>
      <c r="C2" s="2"/>
    </row>
    <row r="3" spans="1:3" ht="24" customHeight="1">
      <c r="A3" s="2"/>
      <c r="B3" s="2"/>
      <c r="C3" s="2"/>
    </row>
    <row r="4" spans="1:3" ht="24" customHeight="1">
      <c r="A4" s="2"/>
      <c r="B4" s="2"/>
      <c r="C4" s="2"/>
    </row>
    <row r="5" spans="1:3" ht="24" customHeight="1">
      <c r="A5" s="2"/>
      <c r="B5" s="2"/>
      <c r="C5" s="2"/>
    </row>
    <row r="6" spans="1:3" ht="24" customHeight="1"/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2025-01-13T09:36:15Z</dcterms:modified>
</cp:coreProperties>
</file>